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nstytutkarskiego-my.sharepoint.com/personal/inowak_instytutstratwojennych_pl/Documents/Pulpit/PZP/PZP 2026/Enova aktualizacje/"/>
    </mc:Choice>
  </mc:AlternateContent>
  <xr:revisionPtr revIDLastSave="40" documentId="8_{018C9886-7F5B-44F4-84DA-5A099E2B8C4A}" xr6:coauthVersionLast="47" xr6:coauthVersionMax="47" xr10:uidLastSave="{74EE5195-F805-45CA-A423-CE349F29FCD9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G11" i="1"/>
  <c r="G12" i="1"/>
  <c r="G13" i="1"/>
  <c r="G14" i="1"/>
  <c r="H6" i="1"/>
  <c r="H7" i="1"/>
  <c r="H8" i="1"/>
  <c r="H9" i="1"/>
  <c r="H10" i="1"/>
  <c r="G6" i="1"/>
  <c r="G7" i="1"/>
  <c r="G8" i="1"/>
  <c r="G9" i="1"/>
  <c r="G10" i="1"/>
  <c r="H5" i="1"/>
  <c r="C17" i="1" s="1"/>
  <c r="G5" i="1"/>
  <c r="C16" i="1" s="1"/>
  <c r="C19" i="1" l="1"/>
</calcChain>
</file>

<file path=xl/sharedStrings.xml><?xml version="1.0" encoding="utf-8"?>
<sst xmlns="http://schemas.openxmlformats.org/spreadsheetml/2006/main" count="35" uniqueCount="34">
  <si>
    <t>L.P</t>
  </si>
  <si>
    <t xml:space="preserve">Pozycja </t>
  </si>
  <si>
    <t>Liczba</t>
  </si>
  <si>
    <t>Stawka podatku VAT %</t>
  </si>
  <si>
    <t xml:space="preserve">Cena łączna netto </t>
  </si>
  <si>
    <t xml:space="preserve">Cena łączna brutto </t>
  </si>
  <si>
    <t>Łączna wartość netto</t>
  </si>
  <si>
    <t>Łączna wartość brutto</t>
  </si>
  <si>
    <t>Łączna wartość podatku VAT</t>
  </si>
  <si>
    <t>…...%</t>
  </si>
  <si>
    <t>1.</t>
  </si>
  <si>
    <t>2.</t>
  </si>
  <si>
    <t>3.</t>
  </si>
  <si>
    <t>4.</t>
  </si>
  <si>
    <t>5.</t>
  </si>
  <si>
    <t>6.</t>
  </si>
  <si>
    <t xml:space="preserve">Cena jednostkowa netto </t>
  </si>
  <si>
    <t xml:space="preserve">Cena jednostkowa brutto </t>
  </si>
  <si>
    <t>FORMULARZ WYCENY
Dostarczenia aktualizacji terminowych do posiadanego systemu Enova365 na okres 1 roku od daty 27.10.2026  (termin gwarancji obecnych aktualizacji 26.10.2026) wraz z Certyfikatem Rejestracji Oprogramowania dla Instytutu Strat Wojennych im. Jana Karskiego.</t>
  </si>
  <si>
    <t>Pakiet enova365 Delegacje służbowe wersja platynowa Aktualizacja Terminowa</t>
  </si>
  <si>
    <t>Pakiet enova365 Kadry Płace Pulpit Kierownika Aktualizacja Terminowa</t>
  </si>
  <si>
    <t>Pakiet enova365 Kadry Płace wersja platynowa Aktualizacja Terminowa</t>
  </si>
  <si>
    <t>Pakiet enova365 Kadry Płace Pulpit Pracownika limit do 50 pracowników Aktualizacja Terminowa</t>
  </si>
  <si>
    <t>Pakiet enova365 Elektroniczne Wyciągi Bankowe Aktualizacja Terminowa-</t>
  </si>
  <si>
    <t>Pakiet enova365 Jednostki Budżetowe Aktualizacja Terminowa</t>
  </si>
  <si>
    <t>Pakiet enova365 Analizy Ms Excel Księgowość Aktualizacja Terminowa</t>
  </si>
  <si>
    <t>Pakiet enova365 Rozrachunki Funduszy Pożyczkowych Aktualizacja Terminowa</t>
  </si>
  <si>
    <t>Pakiet enova365 Drukarki etykiet Zebra Aktualizacja Terminowa</t>
  </si>
  <si>
    <t>Pakiet enova365 Księga Inwentarzowa wersja platynowa Aktualizacja Terminowa</t>
  </si>
  <si>
    <t>7.</t>
  </si>
  <si>
    <t>8.</t>
  </si>
  <si>
    <t>9.</t>
  </si>
  <si>
    <t>10.</t>
  </si>
  <si>
    <t>Nzwa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</si>
</sst>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0" fillId="3" borderId="0" xfId="0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0" fontId="0" fillId="0" borderId="0" xfId="1" applyNumberFormat="1" applyFont="1"/>
    <xf numFmtId="3" fontId="0" fillId="0" borderId="4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0" fillId="0" borderId="4" xfId="0" applyNumberFormat="1" applyBorder="1" applyAlignment="1">
      <alignment horizontal="center"/>
    </xf>
    <xf numFmtId="9" fontId="1" fillId="0" borderId="4" xfId="1" applyFont="1" applyFill="1" applyBorder="1" applyAlignment="1">
      <alignment horizontal="center"/>
    </xf>
    <xf numFmtId="0" fontId="5" fillId="0" borderId="4" xfId="0" applyFont="1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9" fontId="2" fillId="2" borderId="5" xfId="1" applyFont="1" applyFill="1" applyBorder="1" applyAlignment="1">
      <alignment horizontal="center"/>
    </xf>
    <xf numFmtId="9" fontId="0" fillId="0" borderId="6" xfId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right"/>
    </xf>
    <xf numFmtId="4" fontId="0" fillId="0" borderId="16" xfId="0" applyNumberFormat="1" applyBorder="1" applyAlignment="1">
      <alignment horizontal="right"/>
    </xf>
    <xf numFmtId="0" fontId="0" fillId="0" borderId="17" xfId="0" applyBorder="1" applyAlignment="1">
      <alignment horizontal="right"/>
    </xf>
    <xf numFmtId="0" fontId="5" fillId="0" borderId="18" xfId="0" applyFont="1" applyBorder="1"/>
    <xf numFmtId="3" fontId="0" fillId="0" borderId="18" xfId="0" applyNumberFormat="1" applyBorder="1" applyAlignment="1">
      <alignment horizontal="right"/>
    </xf>
    <xf numFmtId="4" fontId="0" fillId="0" borderId="18" xfId="0" applyNumberFormat="1" applyBorder="1" applyAlignment="1">
      <alignment horizontal="center"/>
    </xf>
    <xf numFmtId="9" fontId="1" fillId="0" borderId="18" xfId="1" applyFont="1" applyFill="1" applyBorder="1" applyAlignment="1">
      <alignment horizontal="center"/>
    </xf>
    <xf numFmtId="4" fontId="0" fillId="0" borderId="18" xfId="0" applyNumberFormat="1" applyBorder="1" applyAlignment="1">
      <alignment horizontal="right"/>
    </xf>
    <xf numFmtId="4" fontId="0" fillId="0" borderId="19" xfId="0" applyNumberFormat="1" applyBorder="1" applyAlignment="1">
      <alignment horizontal="right"/>
    </xf>
  </cellXfs>
  <cellStyles count="3">
    <cellStyle name="Normalny" xfId="0" builtinId="0"/>
    <cellStyle name="Normalny 2" xfId="2" xr:uid="{C9CAD58D-845B-404E-9A2B-4EE22594F93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J19" sqref="J19"/>
    </sheetView>
  </sheetViews>
  <sheetFormatPr defaultColWidth="8.6640625" defaultRowHeight="14.4" x14ac:dyDescent="0.3"/>
  <cols>
    <col min="1" max="1" width="16.33203125" customWidth="1"/>
    <col min="2" max="2" width="94.44140625" customWidth="1"/>
    <col min="3" max="3" width="8.5546875" bestFit="1" customWidth="1"/>
    <col min="4" max="4" width="15.44140625" customWidth="1"/>
    <col min="5" max="5" width="13.33203125" customWidth="1"/>
    <col min="7" max="8" width="12.6640625" customWidth="1"/>
  </cols>
  <sheetData>
    <row r="1" spans="1:8" ht="15" thickBot="1" x14ac:dyDescent="0.35">
      <c r="A1" s="29" t="s">
        <v>33</v>
      </c>
      <c r="B1" s="30"/>
    </row>
    <row r="2" spans="1:8" x14ac:dyDescent="0.3">
      <c r="A2" s="27" t="s">
        <v>18</v>
      </c>
      <c r="B2" s="28"/>
      <c r="C2" s="17"/>
      <c r="D2" s="17"/>
      <c r="E2" s="17"/>
      <c r="F2" s="17"/>
      <c r="G2" s="17"/>
      <c r="H2" s="18"/>
    </row>
    <row r="3" spans="1:8" ht="48.6" customHeight="1" thickBot="1" x14ac:dyDescent="0.35">
      <c r="A3" s="19"/>
      <c r="B3" s="20"/>
      <c r="C3" s="20"/>
      <c r="D3" s="20"/>
      <c r="E3" s="20"/>
      <c r="F3" s="20"/>
      <c r="G3" s="20"/>
      <c r="H3" s="21"/>
    </row>
    <row r="4" spans="1:8" ht="43.2" x14ac:dyDescent="0.3">
      <c r="A4" s="1" t="s">
        <v>0</v>
      </c>
      <c r="B4" s="2" t="s">
        <v>1</v>
      </c>
      <c r="C4" s="3" t="s">
        <v>2</v>
      </c>
      <c r="D4" s="4" t="s">
        <v>16</v>
      </c>
      <c r="E4" s="4" t="s">
        <v>17</v>
      </c>
      <c r="F4" s="4" t="s">
        <v>3</v>
      </c>
      <c r="G4" s="4" t="s">
        <v>4</v>
      </c>
      <c r="H4" s="5" t="s">
        <v>5</v>
      </c>
    </row>
    <row r="5" spans="1:8" x14ac:dyDescent="0.3">
      <c r="A5" s="31" t="s">
        <v>10</v>
      </c>
      <c r="B5" s="16" t="s">
        <v>19</v>
      </c>
      <c r="C5" s="12">
        <v>1</v>
      </c>
      <c r="D5" s="13"/>
      <c r="E5" s="13"/>
      <c r="F5" s="13"/>
      <c r="G5" s="13">
        <f>D5*C5</f>
        <v>0</v>
      </c>
      <c r="H5" s="32">
        <f>E5*C5</f>
        <v>0</v>
      </c>
    </row>
    <row r="6" spans="1:8" x14ac:dyDescent="0.3">
      <c r="A6" s="31" t="s">
        <v>11</v>
      </c>
      <c r="B6" s="16" t="s">
        <v>20</v>
      </c>
      <c r="C6" s="12">
        <v>5</v>
      </c>
      <c r="D6" s="13"/>
      <c r="E6" s="14"/>
      <c r="F6" s="15"/>
      <c r="G6" s="13">
        <f t="shared" ref="G6:G14" si="0">D6*C6</f>
        <v>0</v>
      </c>
      <c r="H6" s="32">
        <f t="shared" ref="H6:H14" si="1">E6*C6</f>
        <v>0</v>
      </c>
    </row>
    <row r="7" spans="1:8" x14ac:dyDescent="0.3">
      <c r="A7" s="31" t="s">
        <v>12</v>
      </c>
      <c r="B7" s="16" t="s">
        <v>21</v>
      </c>
      <c r="C7" s="12">
        <v>2</v>
      </c>
      <c r="D7" s="13"/>
      <c r="E7" s="14"/>
      <c r="F7" s="15"/>
      <c r="G7" s="13">
        <f t="shared" si="0"/>
        <v>0</v>
      </c>
      <c r="H7" s="32">
        <f t="shared" si="1"/>
        <v>0</v>
      </c>
    </row>
    <row r="8" spans="1:8" x14ac:dyDescent="0.3">
      <c r="A8" s="31" t="s">
        <v>13</v>
      </c>
      <c r="B8" s="16" t="s">
        <v>22</v>
      </c>
      <c r="C8" s="12">
        <v>1</v>
      </c>
      <c r="D8" s="13"/>
      <c r="E8" s="14"/>
      <c r="F8" s="15"/>
      <c r="G8" s="13">
        <f t="shared" si="0"/>
        <v>0</v>
      </c>
      <c r="H8" s="32">
        <f t="shared" si="1"/>
        <v>0</v>
      </c>
    </row>
    <row r="9" spans="1:8" x14ac:dyDescent="0.3">
      <c r="A9" s="31" t="s">
        <v>14</v>
      </c>
      <c r="B9" s="16" t="s">
        <v>23</v>
      </c>
      <c r="C9" s="12">
        <v>1</v>
      </c>
      <c r="D9" s="13"/>
      <c r="E9" s="14"/>
      <c r="F9" s="15"/>
      <c r="G9" s="13">
        <f t="shared" si="0"/>
        <v>0</v>
      </c>
      <c r="H9" s="32">
        <f t="shared" si="1"/>
        <v>0</v>
      </c>
    </row>
    <row r="10" spans="1:8" x14ac:dyDescent="0.3">
      <c r="A10" s="31" t="s">
        <v>15</v>
      </c>
      <c r="B10" s="16" t="s">
        <v>24</v>
      </c>
      <c r="C10" s="12">
        <v>1</v>
      </c>
      <c r="D10" s="13"/>
      <c r="E10" s="14"/>
      <c r="F10" s="15"/>
      <c r="G10" s="13">
        <f t="shared" si="0"/>
        <v>0</v>
      </c>
      <c r="H10" s="32">
        <f t="shared" si="1"/>
        <v>0</v>
      </c>
    </row>
    <row r="11" spans="1:8" x14ac:dyDescent="0.3">
      <c r="A11" s="31" t="s">
        <v>29</v>
      </c>
      <c r="B11" s="16" t="s">
        <v>25</v>
      </c>
      <c r="C11" s="12">
        <v>1</v>
      </c>
      <c r="D11" s="14"/>
      <c r="E11" s="14"/>
      <c r="F11" s="15"/>
      <c r="G11" s="13">
        <f t="shared" si="0"/>
        <v>0</v>
      </c>
      <c r="H11" s="32">
        <f t="shared" si="1"/>
        <v>0</v>
      </c>
    </row>
    <row r="12" spans="1:8" x14ac:dyDescent="0.3">
      <c r="A12" s="31" t="s">
        <v>30</v>
      </c>
      <c r="B12" s="16" t="s">
        <v>26</v>
      </c>
      <c r="C12" s="12">
        <v>1</v>
      </c>
      <c r="D12" s="14"/>
      <c r="E12" s="14"/>
      <c r="F12" s="15"/>
      <c r="G12" s="13">
        <f t="shared" si="0"/>
        <v>0</v>
      </c>
      <c r="H12" s="32">
        <f t="shared" si="1"/>
        <v>0</v>
      </c>
    </row>
    <row r="13" spans="1:8" x14ac:dyDescent="0.3">
      <c r="A13" s="31" t="s">
        <v>31</v>
      </c>
      <c r="B13" s="16" t="s">
        <v>27</v>
      </c>
      <c r="C13" s="12">
        <v>1</v>
      </c>
      <c r="D13" s="14"/>
      <c r="E13" s="14"/>
      <c r="F13" s="15"/>
      <c r="G13" s="13">
        <f t="shared" si="0"/>
        <v>0</v>
      </c>
      <c r="H13" s="32">
        <f t="shared" si="1"/>
        <v>0</v>
      </c>
    </row>
    <row r="14" spans="1:8" ht="15" thickBot="1" x14ac:dyDescent="0.35">
      <c r="A14" s="33" t="s">
        <v>32</v>
      </c>
      <c r="B14" s="34" t="s">
        <v>28</v>
      </c>
      <c r="C14" s="35">
        <v>1</v>
      </c>
      <c r="D14" s="36"/>
      <c r="E14" s="36"/>
      <c r="F14" s="37"/>
      <c r="G14" s="38">
        <f t="shared" si="0"/>
        <v>0</v>
      </c>
      <c r="H14" s="39">
        <f t="shared" si="1"/>
        <v>0</v>
      </c>
    </row>
    <row r="15" spans="1:8" x14ac:dyDescent="0.3">
      <c r="A15" s="6"/>
      <c r="B15" s="7"/>
      <c r="C15" s="8"/>
      <c r="D15" s="9"/>
      <c r="E15" s="7"/>
      <c r="F15" s="7"/>
      <c r="G15" s="7"/>
      <c r="H15" s="7"/>
    </row>
    <row r="16" spans="1:8" x14ac:dyDescent="0.3">
      <c r="B16" s="10" t="s">
        <v>6</v>
      </c>
      <c r="C16" s="22">
        <f>G5+G6+G7+G8+G9+G10+G11+G12+G13+G14</f>
        <v>0</v>
      </c>
      <c r="D16" s="23"/>
      <c r="G16" s="11"/>
    </row>
    <row r="17" spans="2:4" x14ac:dyDescent="0.3">
      <c r="B17" s="10" t="s">
        <v>7</v>
      </c>
      <c r="C17" s="22">
        <f>H5+H6+H7+H8+H9+H10+H11+H12+H13+H14</f>
        <v>0</v>
      </c>
      <c r="D17" s="24"/>
    </row>
    <row r="18" spans="2:4" x14ac:dyDescent="0.3">
      <c r="B18" s="10" t="s">
        <v>3</v>
      </c>
      <c r="C18" s="25" t="s">
        <v>9</v>
      </c>
      <c r="D18" s="26"/>
    </row>
    <row r="19" spans="2:4" x14ac:dyDescent="0.3">
      <c r="B19" s="10" t="s">
        <v>8</v>
      </c>
      <c r="C19" s="22">
        <f>C17-C16</f>
        <v>0</v>
      </c>
      <c r="D19" s="23"/>
    </row>
  </sheetData>
  <mergeCells count="5">
    <mergeCell ref="A2:H3"/>
    <mergeCell ref="C16:D16"/>
    <mergeCell ref="C17:D17"/>
    <mergeCell ref="C18:D18"/>
    <mergeCell ref="C19:D1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</dc:creator>
  <cp:lastModifiedBy>Ilona Nowak</cp:lastModifiedBy>
  <dcterms:created xsi:type="dcterms:W3CDTF">2023-03-20T13:25:17Z</dcterms:created>
  <dcterms:modified xsi:type="dcterms:W3CDTF">2026-09-22T08:03:55Z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ccedf1-f62c-45cc-826c-e5bdd32a9158_Enabled">
    <vt:lpwstr>true</vt:lpwstr>
  </property>
  <property fmtid="{D5CDD505-2E9C-101B-9397-08002B2CF9AE}" pid="3" name="MSIP_Label_eaccedf1-f62c-45cc-826c-e5bdd32a9158_SetDate">
    <vt:lpwstr>2023-08-30T06:33:09Z</vt:lpwstr>
  </property>
  <property fmtid="{D5CDD505-2E9C-101B-9397-08002B2CF9AE}" pid="4" name="MSIP_Label_eaccedf1-f62c-45cc-826c-e5bdd32a9158_Method">
    <vt:lpwstr>Standard</vt:lpwstr>
  </property>
  <property fmtid="{D5CDD505-2E9C-101B-9397-08002B2CF9AE}" pid="5" name="MSIP_Label_eaccedf1-f62c-45cc-826c-e5bdd32a9158_Name">
    <vt:lpwstr>Publiczna</vt:lpwstr>
  </property>
  <property fmtid="{D5CDD505-2E9C-101B-9397-08002B2CF9AE}" pid="6" name="MSIP_Label_eaccedf1-f62c-45cc-826c-e5bdd32a9158_SiteId">
    <vt:lpwstr>6e2d7fae-8c5c-48cf-ad17-cd0baf542d87</vt:lpwstr>
  </property>
  <property fmtid="{D5CDD505-2E9C-101B-9397-08002B2CF9AE}" pid="7" name="MSIP_Label_eaccedf1-f62c-45cc-826c-e5bdd32a9158_ActionId">
    <vt:lpwstr>1571a855-f0f7-4ec5-a19d-550f0d9a047f</vt:lpwstr>
  </property>
  <property fmtid="{D5CDD505-2E9C-101B-9397-08002B2CF9AE}" pid="8" name="MSIP_Label_eaccedf1-f62c-45cc-826c-e5bdd32a9158_ContentBits">
    <vt:lpwstr>0</vt:lpwstr>
  </property>
</Properties>
</file>